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8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<sst xmlns="http://schemas.openxmlformats.org/spreadsheetml/2006/main" count="29" uniqueCount="29">
  <si>
    <t>德阳市中西医结合医院
2021年招聘专业技术人员成绩公示表</t>
  </si>
  <si>
    <t>护理</t>
  </si>
  <si>
    <t>排名</t>
  </si>
  <si>
    <t>姓  名</t>
  </si>
  <si>
    <t>抽签</t>
  </si>
  <si>
    <t>笔试得分</t>
  </si>
  <si>
    <t>计入总成绩的分数（40%)</t>
  </si>
  <si>
    <t>面试得分</t>
  </si>
  <si>
    <t>计入总成绩的分数（60%）</t>
  </si>
  <si>
    <t>总成绩</t>
  </si>
  <si>
    <t>刘彩虹</t>
  </si>
  <si>
    <t>刘星</t>
  </si>
  <si>
    <t>杜艳飞</t>
  </si>
  <si>
    <t>唐浏怡</t>
  </si>
  <si>
    <t>朱琪</t>
  </si>
  <si>
    <t>李玟</t>
  </si>
  <si>
    <t>罗静怡</t>
  </si>
  <si>
    <t>邓宇</t>
  </si>
  <si>
    <t>王萍</t>
  </si>
  <si>
    <t>黄晓琴</t>
  </si>
  <si>
    <t>唐林</t>
  </si>
  <si>
    <t>巫艺菱</t>
  </si>
  <si>
    <t>张慧</t>
  </si>
  <si>
    <t>康复治疗</t>
  </si>
  <si>
    <t>包璇</t>
  </si>
  <si>
    <t>王家月</t>
  </si>
  <si>
    <t>内科</t>
  </si>
  <si>
    <t>陶莹</t>
  </si>
  <si>
    <t xml:space="preserve">注：如相关当事人对结果有异议，请于五个工作日内（8月20日-8月26日）通过信函、电话、面谈等方式以真实姓名向医院纪检办公室反映。反映情况要实事求是客观公正，并提供联系方式，以便调查核实。举报电话：15881464578。体检事宜以电话通知为准。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</si>
</sst>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sz val="14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L7" sqref="L7"/>
    </sheetView>
  </sheetViews>
  <sheetFormatPr defaultColWidth="9" defaultRowHeight="13.5"/>
  <cols>
    <col min="2" max="2" width="6.125" customWidth="1"/>
    <col min="3" max="3" width="8.875" customWidth="1"/>
    <col min="4" max="4" width="9.125" customWidth="1"/>
    <col min="5" max="5" width="11.875" style="2" customWidth="1"/>
    <col min="6" max="6" width="13.2583333333333" style="2" customWidth="1"/>
    <col min="7" max="7" width="11.875" style="2" customWidth="1"/>
    <col min="8" max="8" width="13.25" style="2" customWidth="1"/>
    <col min="9" max="9" width="13.2583333333333" style="2" customWidth="1"/>
  </cols>
  <sheetData>
    <row r="1" ht="70" customHeight="1" spans="1:9">
      <c r="A1" s="3" t="s">
        <v>0</v>
      </c>
      <c r="B1" s="3"/>
      <c r="C1" s="3"/>
      <c r="D1" s="3"/>
      <c r="E1" s="4"/>
      <c r="F1" s="4"/>
      <c r="G1" s="4"/>
      <c r="H1" s="4"/>
      <c r="I1" s="4"/>
    </row>
    <row r="2" ht="33" customHeight="1" spans="1:9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 t="s">
        <v>6</v>
      </c>
      <c r="G2" s="8" t="s">
        <v>7</v>
      </c>
      <c r="H2" s="9" t="s">
        <v>8</v>
      </c>
      <c r="I2" s="8" t="s">
        <v>9</v>
      </c>
    </row>
    <row r="3" s="1" customFormat="1" ht="38" customHeight="1" spans="1:9">
      <c r="A3" s="5"/>
      <c r="B3" s="10">
        <v>1</v>
      </c>
      <c r="C3" s="5" t="s">
        <v>10</v>
      </c>
      <c r="D3" s="11">
        <v>12</v>
      </c>
      <c r="E3" s="12">
        <v>58</v>
      </c>
      <c r="F3" s="12">
        <f t="shared" ref="F3:F18" si="0">E3*0.4</f>
        <v>23.2</v>
      </c>
      <c r="G3" s="12">
        <v>88.3</v>
      </c>
      <c r="H3" s="12">
        <f t="shared" ref="H3:H18" si="1">G3*0.6</f>
        <v>52.98</v>
      </c>
      <c r="I3" s="12">
        <f t="shared" ref="I3:I18" si="2">H3+F3</f>
        <v>76.18</v>
      </c>
    </row>
    <row r="4" s="1" customFormat="1" ht="38" customHeight="1" spans="1:9">
      <c r="A4" s="5"/>
      <c r="B4" s="10">
        <v>2</v>
      </c>
      <c r="C4" s="5" t="s">
        <v>11</v>
      </c>
      <c r="D4" s="11">
        <v>8</v>
      </c>
      <c r="E4" s="12">
        <v>66</v>
      </c>
      <c r="F4" s="12">
        <f t="shared" si="0"/>
        <v>26.4</v>
      </c>
      <c r="G4" s="12">
        <v>82</v>
      </c>
      <c r="H4" s="12">
        <f t="shared" si="1"/>
        <v>49.2</v>
      </c>
      <c r="I4" s="12">
        <f t="shared" si="2"/>
        <v>75.6</v>
      </c>
    </row>
    <row r="5" s="1" customFormat="1" ht="38" customHeight="1" spans="1:9">
      <c r="A5" s="5"/>
      <c r="B5" s="10">
        <v>3</v>
      </c>
      <c r="C5" s="5" t="s">
        <v>12</v>
      </c>
      <c r="D5" s="11">
        <v>13</v>
      </c>
      <c r="E5" s="12">
        <v>59</v>
      </c>
      <c r="F5" s="12">
        <f t="shared" si="0"/>
        <v>23.6</v>
      </c>
      <c r="G5" s="12">
        <v>85.3</v>
      </c>
      <c r="H5" s="12">
        <f t="shared" si="1"/>
        <v>51.18</v>
      </c>
      <c r="I5" s="12">
        <f t="shared" si="2"/>
        <v>74.78</v>
      </c>
    </row>
    <row r="6" s="1" customFormat="1" ht="38" customHeight="1" spans="1:9">
      <c r="A6" s="5"/>
      <c r="B6" s="10">
        <v>4</v>
      </c>
      <c r="C6" s="5" t="s">
        <v>13</v>
      </c>
      <c r="D6" s="11">
        <v>7</v>
      </c>
      <c r="E6" s="12">
        <v>51</v>
      </c>
      <c r="F6" s="12">
        <f t="shared" si="0"/>
        <v>20.4</v>
      </c>
      <c r="G6" s="12">
        <v>89.7</v>
      </c>
      <c r="H6" s="12">
        <f t="shared" si="1"/>
        <v>53.82</v>
      </c>
      <c r="I6" s="12">
        <f t="shared" si="2"/>
        <v>74.22</v>
      </c>
    </row>
    <row r="7" s="1" customFormat="1" ht="38" customHeight="1" spans="1:9">
      <c r="A7" s="5"/>
      <c r="B7" s="10">
        <v>5</v>
      </c>
      <c r="C7" s="5" t="s">
        <v>14</v>
      </c>
      <c r="D7" s="11">
        <v>3</v>
      </c>
      <c r="E7" s="12">
        <v>56</v>
      </c>
      <c r="F7" s="12">
        <f t="shared" si="0"/>
        <v>22.4</v>
      </c>
      <c r="G7" s="12">
        <v>85</v>
      </c>
      <c r="H7" s="12">
        <f t="shared" si="1"/>
        <v>51</v>
      </c>
      <c r="I7" s="12">
        <f t="shared" si="2"/>
        <v>73.4</v>
      </c>
    </row>
    <row r="8" s="1" customFormat="1" ht="38" customHeight="1" spans="1:9">
      <c r="A8" s="5"/>
      <c r="B8" s="10">
        <v>6</v>
      </c>
      <c r="C8" s="5" t="s">
        <v>15</v>
      </c>
      <c r="D8" s="11">
        <v>9</v>
      </c>
      <c r="E8" s="12">
        <v>53</v>
      </c>
      <c r="F8" s="12">
        <f t="shared" si="0"/>
        <v>21.2</v>
      </c>
      <c r="G8" s="12">
        <v>84.7</v>
      </c>
      <c r="H8" s="12">
        <f t="shared" si="1"/>
        <v>50.82</v>
      </c>
      <c r="I8" s="12">
        <f t="shared" si="2"/>
        <v>72.02</v>
      </c>
    </row>
    <row r="9" s="1" customFormat="1" ht="38" customHeight="1" spans="1:9">
      <c r="A9" s="5"/>
      <c r="B9" s="10">
        <v>7</v>
      </c>
      <c r="C9" s="5" t="s">
        <v>16</v>
      </c>
      <c r="D9" s="11">
        <v>11</v>
      </c>
      <c r="E9" s="12">
        <v>54</v>
      </c>
      <c r="F9" s="12">
        <f t="shared" si="0"/>
        <v>21.6</v>
      </c>
      <c r="G9" s="12">
        <v>84</v>
      </c>
      <c r="H9" s="12">
        <f t="shared" si="1"/>
        <v>50.4</v>
      </c>
      <c r="I9" s="12">
        <f t="shared" si="2"/>
        <v>72</v>
      </c>
    </row>
    <row r="10" s="1" customFormat="1" ht="38" customHeight="1" spans="1:9">
      <c r="A10" s="5"/>
      <c r="B10" s="10">
        <v>8</v>
      </c>
      <c r="C10" s="5" t="s">
        <v>17</v>
      </c>
      <c r="D10" s="11">
        <v>6</v>
      </c>
      <c r="E10" s="12">
        <v>55</v>
      </c>
      <c r="F10" s="12">
        <f t="shared" si="0"/>
        <v>22</v>
      </c>
      <c r="G10" s="12">
        <v>83.3</v>
      </c>
      <c r="H10" s="12">
        <f t="shared" si="1"/>
        <v>49.98</v>
      </c>
      <c r="I10" s="12">
        <f t="shared" si="2"/>
        <v>71.98</v>
      </c>
    </row>
    <row r="11" s="1" customFormat="1" ht="38" customHeight="1" spans="1:9">
      <c r="A11" s="5"/>
      <c r="B11" s="10">
        <v>9</v>
      </c>
      <c r="C11" s="5" t="s">
        <v>18</v>
      </c>
      <c r="D11" s="11">
        <v>4</v>
      </c>
      <c r="E11" s="12">
        <v>52</v>
      </c>
      <c r="F11" s="12">
        <f t="shared" si="0"/>
        <v>20.8</v>
      </c>
      <c r="G11" s="12">
        <v>84</v>
      </c>
      <c r="H11" s="12">
        <f t="shared" si="1"/>
        <v>50.4</v>
      </c>
      <c r="I11" s="12">
        <f t="shared" si="2"/>
        <v>71.2</v>
      </c>
    </row>
    <row r="12" s="1" customFormat="1" ht="38" customHeight="1" spans="1:9">
      <c r="A12" s="5"/>
      <c r="B12" s="10">
        <v>10</v>
      </c>
      <c r="C12" s="5" t="s">
        <v>19</v>
      </c>
      <c r="D12" s="11">
        <v>1</v>
      </c>
      <c r="E12" s="12">
        <v>43</v>
      </c>
      <c r="F12" s="12">
        <f t="shared" si="0"/>
        <v>17.2</v>
      </c>
      <c r="G12" s="12">
        <v>89.7</v>
      </c>
      <c r="H12" s="12">
        <f t="shared" si="1"/>
        <v>53.82</v>
      </c>
      <c r="I12" s="12">
        <f t="shared" si="2"/>
        <v>71.02</v>
      </c>
    </row>
    <row r="13" s="1" customFormat="1" ht="38" customHeight="1" spans="1:9">
      <c r="A13" s="5"/>
      <c r="B13" s="10">
        <v>11</v>
      </c>
      <c r="C13" s="5" t="s">
        <v>20</v>
      </c>
      <c r="D13" s="11">
        <v>5</v>
      </c>
      <c r="E13" s="12">
        <v>52</v>
      </c>
      <c r="F13" s="12">
        <f t="shared" si="0"/>
        <v>20.8</v>
      </c>
      <c r="G13" s="12">
        <v>83.3</v>
      </c>
      <c r="H13" s="12">
        <f t="shared" si="1"/>
        <v>49.98</v>
      </c>
      <c r="I13" s="12">
        <f t="shared" si="2"/>
        <v>70.78</v>
      </c>
    </row>
    <row r="14" s="1" customFormat="1" ht="38" customHeight="1" spans="1:9">
      <c r="A14" s="5"/>
      <c r="B14" s="10">
        <v>12</v>
      </c>
      <c r="C14" s="5" t="s">
        <v>21</v>
      </c>
      <c r="D14" s="11">
        <v>2</v>
      </c>
      <c r="E14" s="12">
        <v>36</v>
      </c>
      <c r="F14" s="12">
        <f t="shared" si="0"/>
        <v>14.4</v>
      </c>
      <c r="G14" s="12">
        <v>89.3</v>
      </c>
      <c r="H14" s="12">
        <f t="shared" si="1"/>
        <v>53.58</v>
      </c>
      <c r="I14" s="12">
        <f t="shared" si="2"/>
        <v>67.98</v>
      </c>
    </row>
    <row r="15" s="1" customFormat="1" ht="38" customHeight="1" spans="1:9">
      <c r="A15" s="5"/>
      <c r="B15" s="10">
        <v>13</v>
      </c>
      <c r="C15" s="5" t="s">
        <v>22</v>
      </c>
      <c r="D15" s="11">
        <v>10</v>
      </c>
      <c r="E15" s="12">
        <v>34</v>
      </c>
      <c r="F15" s="12">
        <f t="shared" si="0"/>
        <v>13.6</v>
      </c>
      <c r="G15" s="12">
        <v>82.7</v>
      </c>
      <c r="H15" s="12">
        <f t="shared" si="1"/>
        <v>49.62</v>
      </c>
      <c r="I15" s="12">
        <f t="shared" si="2"/>
        <v>63.22</v>
      </c>
    </row>
    <row r="16" s="1" customFormat="1" ht="38" customHeight="1" spans="1:10">
      <c r="A16" s="5" t="s">
        <v>23</v>
      </c>
      <c r="B16" s="10">
        <v>1</v>
      </c>
      <c r="C16" s="13" t="s">
        <v>24</v>
      </c>
      <c r="D16" s="11">
        <v>2</v>
      </c>
      <c r="E16" s="12">
        <v>90</v>
      </c>
      <c r="F16" s="12">
        <f t="shared" si="0"/>
        <v>36</v>
      </c>
      <c r="G16" s="12">
        <v>88.7</v>
      </c>
      <c r="H16" s="12">
        <f t="shared" si="1"/>
        <v>53.22</v>
      </c>
      <c r="I16" s="12">
        <f t="shared" si="2"/>
        <v>89.22</v>
      </c>
      <c r="J16"/>
    </row>
    <row r="17" s="1" customFormat="1" ht="38" customHeight="1" spans="1:10">
      <c r="A17" s="5"/>
      <c r="B17" s="10">
        <v>2</v>
      </c>
      <c r="C17" s="13" t="s">
        <v>25</v>
      </c>
      <c r="D17" s="11">
        <v>1</v>
      </c>
      <c r="E17" s="12">
        <v>74</v>
      </c>
      <c r="F17" s="12">
        <f t="shared" si="0"/>
        <v>29.6</v>
      </c>
      <c r="G17" s="12">
        <v>85</v>
      </c>
      <c r="H17" s="12">
        <f t="shared" si="1"/>
        <v>51</v>
      </c>
      <c r="I17" s="12">
        <f t="shared" si="2"/>
        <v>80.6</v>
      </c>
      <c r="J17"/>
    </row>
    <row r="18" s="1" customFormat="1" ht="38" customHeight="1" spans="1:10">
      <c r="A18" s="5" t="s">
        <v>26</v>
      </c>
      <c r="B18" s="10">
        <v>1</v>
      </c>
      <c r="C18" s="13" t="s">
        <v>27</v>
      </c>
      <c r="D18" s="11">
        <v>1</v>
      </c>
      <c r="E18" s="12">
        <v>70</v>
      </c>
      <c r="F18" s="12">
        <f t="shared" si="0"/>
        <v>28</v>
      </c>
      <c r="G18" s="12">
        <v>89</v>
      </c>
      <c r="H18" s="12">
        <f t="shared" si="1"/>
        <v>53.4</v>
      </c>
      <c r="I18" s="12">
        <f t="shared" si="2"/>
        <v>81.4</v>
      </c>
      <c r="J18"/>
    </row>
    <row r="20" ht="74" customHeight="1" spans="1:9">
      <c r="A20" s="14" t="s">
        <v>28</v>
      </c>
      <c r="B20" s="14"/>
      <c r="C20" s="14"/>
      <c r="D20" s="14"/>
      <c r="E20" s="14"/>
      <c r="F20" s="14"/>
      <c r="G20" s="14"/>
      <c r="H20" s="14"/>
      <c r="I20" s="14"/>
    </row>
  </sheetData>
  <sortState ref="B3:I15">
    <sortCondition ref="I3" descending="1"/>
  </sortState>
  <mergeCells count="4">
    <mergeCell ref="A1:I1"/>
    <mergeCell ref="A20:I20"/>
    <mergeCell ref="A2:A15"/>
    <mergeCell ref="A16:A17"/>
  </mergeCells>
  <printOptions horizontalCentered="1"/>
  <pageMargins left="0.554861111111111" right="0.554861111111111" top="1" bottom="1" header="0.511805555555556" footer="0.511805555555556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suufaa</cp:lastModifiedBy>
  <dcterms:created xsi:type="dcterms:W3CDTF">2017-03-17T02:44:00Z</dcterms:created>
  <dcterms:modified xsi:type="dcterms:W3CDTF">2021-08-20T10:09:12Z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KSORubyTemplateID" linkTarget="0">
    <vt:lpwstr>11</vt:lpwstr>
  </property>
  <property fmtid="{D5CDD505-2E9C-101B-9397-08002B2CF9AE}" pid="4" name="ICV">
    <vt:lpwstr>7EB0C5EAB0AC418C90B6733135F2C90F</vt:lpwstr>
  </property>
</Properties>
</file>