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80" activeTab="1"/>
  </bookViews>
  <sheets>
    <sheet name="护士" sheetId="3" r:id="rId1"/>
    <sheet name="影像诊断" sheetId="4" r:id="rId2"/>
  </sheets>
  <definedNames>
    <definedName name="_xlnm.Print_Titles" localSheetId="0">护士!$1:$4</definedName>
    <definedName name="_xlnm.Print_Titles" localSheetId="1">影像诊断!$1:$4</definedName>
  </definedNames>
  <calcPr calcId="144525"/>
</workbook>
</file>

<file path=xl/sharedStrings.xml><?xml version="1.0" encoding="utf-8"?>
<sst xmlns="http://schemas.openxmlformats.org/spreadsheetml/2006/main" count="28" uniqueCount="18">
  <si>
    <t>德阳市中西医结合医院
2020年护理岗位招聘成绩公示表</t>
  </si>
  <si>
    <t>排名</t>
  </si>
  <si>
    <t>姓名</t>
  </si>
  <si>
    <t>成  绩</t>
  </si>
  <si>
    <t>总分</t>
  </si>
  <si>
    <t>抽签号</t>
  </si>
  <si>
    <t>面试得分</t>
  </si>
  <si>
    <t>计入总成绩的分数（60%)</t>
  </si>
  <si>
    <t>笔试成绩</t>
  </si>
  <si>
    <t>计入总成绩的分数（40%）</t>
  </si>
  <si>
    <t>蔡婷婷</t>
  </si>
  <si>
    <t>余平</t>
  </si>
  <si>
    <t>康敏</t>
  </si>
  <si>
    <t>陈静</t>
  </si>
  <si>
    <t xml:space="preserve">注：如相关当事人对结果有异议，请于五个工作日内（6月23日-6月30日）通过信函、电话、面谈等方式以真实姓名向医院纪检办公室反映。反映情况要实事求是客观公正，并提供联系方式，以便调查核实。举报电话：15881464578。体检事宜以电话通知为准。
</t>
  </si>
  <si>
    <t>德阳市中西医结合医院
2020年影像诊断岗位招聘成绩公示表</t>
  </si>
  <si>
    <t>李亚男</t>
  </si>
  <si>
    <t>刘正元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</si>
</sst>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黑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4" fillId="0" borderId="0" xfId="0" applyFont="1" applyFill="1" applyAlignment="1">
      <alignment horizontal="left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:H1"/>
    </sheetView>
  </sheetViews>
  <sheetFormatPr defaultColWidth="9" defaultRowHeight="13.5"/>
  <cols>
    <col min="1" max="1" width="5.5" customWidth="1"/>
    <col min="2" max="2" width="6.125" customWidth="1"/>
    <col min="3" max="3" width="8.875" customWidth="1"/>
    <col min="4" max="7" width="9.125" customWidth="1"/>
  </cols>
  <sheetData>
    <row r="1" ht="5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8" customHeight="1" spans="2:7">
      <c r="B2" s="2"/>
      <c r="C2" s="2"/>
      <c r="D2" s="2"/>
      <c r="E2" s="2"/>
      <c r="F2" s="2"/>
      <c r="G2" s="2"/>
    </row>
    <row r="3" ht="20" customHeight="1" spans="1:8">
      <c r="A3" s="3" t="s">
        <v>1</v>
      </c>
      <c r="B3" s="4" t="s">
        <v>2</v>
      </c>
      <c r="C3" s="5" t="s">
        <v>3</v>
      </c>
      <c r="D3" s="5"/>
      <c r="E3" s="5"/>
      <c r="F3" s="5"/>
      <c r="G3" s="5"/>
      <c r="H3" s="6" t="s">
        <v>4</v>
      </c>
    </row>
    <row r="4" ht="44" customHeight="1" spans="1:8">
      <c r="A4" s="3"/>
      <c r="B4" s="5"/>
      <c r="C4" s="5" t="s">
        <v>5</v>
      </c>
      <c r="D4" s="4" t="s">
        <v>6</v>
      </c>
      <c r="E4" s="4" t="s">
        <v>7</v>
      </c>
      <c r="F4" s="5" t="s">
        <v>8</v>
      </c>
      <c r="G4" s="4" t="s">
        <v>9</v>
      </c>
      <c r="H4" s="6"/>
    </row>
    <row r="5" ht="38" customHeight="1" spans="1:8">
      <c r="A5" s="3">
        <v>1</v>
      </c>
      <c r="B5" s="5" t="s">
        <v>10</v>
      </c>
      <c r="C5" s="7">
        <v>4</v>
      </c>
      <c r="D5" s="8">
        <v>88.7</v>
      </c>
      <c r="E5" s="14">
        <f>D5*0.6</f>
        <v>53.22</v>
      </c>
      <c r="F5" s="8">
        <v>76</v>
      </c>
      <c r="G5" s="15">
        <f>F5*0.4</f>
        <v>30.4</v>
      </c>
      <c r="H5" s="8">
        <f>E5+G5</f>
        <v>83.62</v>
      </c>
    </row>
    <row r="6" ht="38" customHeight="1" spans="1:8">
      <c r="A6" s="3">
        <v>2</v>
      </c>
      <c r="B6" s="5" t="s">
        <v>11</v>
      </c>
      <c r="C6" s="7">
        <v>2</v>
      </c>
      <c r="D6" s="8">
        <v>90.3</v>
      </c>
      <c r="E6" s="9">
        <f>D6*0.6</f>
        <v>54.18</v>
      </c>
      <c r="F6" s="8">
        <v>67</v>
      </c>
      <c r="G6" s="10">
        <f>F6*0.4</f>
        <v>26.8</v>
      </c>
      <c r="H6" s="8">
        <f>E6+G6</f>
        <v>80.98</v>
      </c>
    </row>
    <row r="7" ht="38" customHeight="1" spans="1:8">
      <c r="A7" s="3">
        <v>3</v>
      </c>
      <c r="B7" s="5" t="s">
        <v>12</v>
      </c>
      <c r="C7" s="7">
        <v>1</v>
      </c>
      <c r="D7" s="8">
        <v>88.7</v>
      </c>
      <c r="E7" s="14">
        <f>D7*0.6</f>
        <v>53.22</v>
      </c>
      <c r="F7" s="8">
        <v>65</v>
      </c>
      <c r="G7" s="15">
        <f>F7*0.4</f>
        <v>26</v>
      </c>
      <c r="H7" s="8">
        <f>E7+G7</f>
        <v>79.22</v>
      </c>
    </row>
    <row r="8" ht="38" customHeight="1" spans="1:8">
      <c r="A8" s="3">
        <v>4</v>
      </c>
      <c r="B8" s="5" t="s">
        <v>13</v>
      </c>
      <c r="C8" s="7">
        <v>3</v>
      </c>
      <c r="D8" s="8">
        <v>84.7</v>
      </c>
      <c r="E8" s="14">
        <f>D8*0.6</f>
        <v>50.82</v>
      </c>
      <c r="F8" s="8">
        <v>53</v>
      </c>
      <c r="G8" s="15">
        <f>F8*0.4</f>
        <v>21.2</v>
      </c>
      <c r="H8" s="8">
        <f>E8+G8</f>
        <v>72.02</v>
      </c>
    </row>
    <row r="9" s="1" customFormat="1" ht="73" customHeight="1" spans="1:10">
      <c r="A9" s="11" t="s">
        <v>14</v>
      </c>
      <c r="B9" s="11"/>
      <c r="C9" s="11"/>
      <c r="D9" s="11"/>
      <c r="E9" s="11"/>
      <c r="F9" s="11"/>
      <c r="G9" s="11"/>
      <c r="H9" s="11"/>
      <c r="I9" s="12"/>
      <c r="J9" s="13"/>
    </row>
  </sheetData>
  <sortState ref="B5:H8">
    <sortCondition ref="H5" descending="1"/>
  </sortState>
  <mergeCells count="6">
    <mergeCell ref="A1:H1"/>
    <mergeCell ref="C3:G3"/>
    <mergeCell ref="A9:H9"/>
    <mergeCell ref="A3:A4"/>
    <mergeCell ref="B3:B4"/>
    <mergeCell ref="H3:H4"/>
  </mergeCells>
  <printOptions horizontalCentered="1"/>
  <pageMargins left="0.554166666666667" right="0.554166666666667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E6" sqref="E6"/>
    </sheetView>
  </sheetViews>
  <sheetFormatPr defaultColWidth="9" defaultRowHeight="13.5" outlineLevelRow="6"/>
  <cols>
    <col min="1" max="1" width="5.375" customWidth="1"/>
    <col min="2" max="2" width="6.125" customWidth="1"/>
    <col min="3" max="3" width="8.875" customWidth="1"/>
    <col min="4" max="7" width="9.125" customWidth="1"/>
  </cols>
  <sheetData>
    <row r="1" ht="52" customHeight="1" spans="1:8">
      <c r="A1" s="2" t="s">
        <v>15</v>
      </c>
      <c r="B1" s="2"/>
      <c r="C1" s="2"/>
      <c r="D1" s="2"/>
      <c r="E1" s="2"/>
      <c r="F1" s="2"/>
      <c r="G1" s="2"/>
      <c r="H1" s="2"/>
    </row>
    <row r="2" ht="18" customHeight="1" spans="2:7">
      <c r="B2" s="2"/>
      <c r="C2" s="2"/>
      <c r="D2" s="2"/>
      <c r="E2" s="2"/>
      <c r="F2" s="2"/>
      <c r="G2" s="2"/>
    </row>
    <row r="3" ht="20" customHeight="1" spans="1:8">
      <c r="A3" s="3" t="s">
        <v>1</v>
      </c>
      <c r="B3" s="4" t="s">
        <v>2</v>
      </c>
      <c r="C3" s="5" t="s">
        <v>3</v>
      </c>
      <c r="D3" s="5"/>
      <c r="E3" s="5"/>
      <c r="F3" s="5"/>
      <c r="G3" s="5"/>
      <c r="H3" s="6" t="s">
        <v>4</v>
      </c>
    </row>
    <row r="4" ht="44" customHeight="1" spans="1:8">
      <c r="A4" s="3"/>
      <c r="B4" s="5"/>
      <c r="C4" s="5" t="s">
        <v>5</v>
      </c>
      <c r="D4" s="4" t="s">
        <v>6</v>
      </c>
      <c r="E4" s="4" t="s">
        <v>7</v>
      </c>
      <c r="F4" s="5" t="s">
        <v>8</v>
      </c>
      <c r="G4" s="4" t="s">
        <v>9</v>
      </c>
      <c r="H4" s="6"/>
    </row>
    <row r="5" ht="38" customHeight="1" spans="1:8">
      <c r="A5" s="3">
        <v>1</v>
      </c>
      <c r="B5" s="5" t="s">
        <v>16</v>
      </c>
      <c r="C5" s="7">
        <v>1</v>
      </c>
      <c r="D5" s="8">
        <v>90.7</v>
      </c>
      <c r="E5" s="9">
        <f>D5*0.6</f>
        <v>54.42</v>
      </c>
      <c r="F5" s="8">
        <v>64</v>
      </c>
      <c r="G5" s="10">
        <f>F5*0.4</f>
        <v>25.6</v>
      </c>
      <c r="H5" s="8">
        <f>E5+G5</f>
        <v>80.02</v>
      </c>
    </row>
    <row r="6" ht="38" customHeight="1" spans="1:8">
      <c r="A6" s="3">
        <v>2</v>
      </c>
      <c r="B6" s="5" t="s">
        <v>17</v>
      </c>
      <c r="C6" s="7">
        <v>2</v>
      </c>
      <c r="D6" s="8">
        <v>87.7</v>
      </c>
      <c r="E6" s="9">
        <f>D6*0.6</f>
        <v>52.62</v>
      </c>
      <c r="F6" s="8">
        <v>65</v>
      </c>
      <c r="G6" s="10">
        <f>F6*0.4</f>
        <v>26</v>
      </c>
      <c r="H6" s="8">
        <f>E6+G6</f>
        <v>78.62</v>
      </c>
    </row>
    <row r="7" s="1" customFormat="1" ht="73" customHeight="1" spans="1:10">
      <c r="A7" s="11" t="s">
        <v>14</v>
      </c>
      <c r="B7" s="11"/>
      <c r="C7" s="11"/>
      <c r="D7" s="11"/>
      <c r="E7" s="11"/>
      <c r="F7" s="11"/>
      <c r="G7" s="11"/>
      <c r="H7" s="11"/>
      <c r="I7" s="12"/>
      <c r="J7" s="13"/>
    </row>
  </sheetData>
  <mergeCells count="6">
    <mergeCell ref="A1:H1"/>
    <mergeCell ref="C3:G3"/>
    <mergeCell ref="A7:H7"/>
    <mergeCell ref="A3:A4"/>
    <mergeCell ref="B3:B4"/>
    <mergeCell ref="H3:H4"/>
  </mergeCells>
  <printOptions horizontalCentered="1"/>
  <pageMargins left="0.554166666666667" right="0.554166666666667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护士</vt:lpstr>
      <vt:lpstr>影像诊断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suufaa</cp:lastModifiedBy>
  <dcterms:created xsi:type="dcterms:W3CDTF">2017-09-05T07:08:00Z</dcterms:created>
  <dcterms:modified xsi:type="dcterms:W3CDTF">2020-06-23T03:13:48Z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